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E5E5DAEA-0475-47AF-A743-908810BEC4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<sst xmlns="http://schemas.openxmlformats.org/spreadsheetml/2006/main" count="512" uniqueCount="395">
  <si>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</si>
  <si>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</si>
  <si>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</si>
  <si>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</si>
  <si>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</si>
  <si>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</si>
  <si>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</si>
  <si>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</si>
  <si>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</si>
  <si>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</si>
  <si>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</si>
  <si>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</si>
  <si>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</si>
  <si>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</si>
  <si>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</si>
  <si>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</si>
  <si>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NOGAROLE VICENTINO</t>
  </si>
  <si>
    <t>072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</si>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</sst>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8" fontId="3" fillId="0" borderId="23" xfId="37" applyNumberFormat="1" applyFont="1" applyBorder="1"/>
    <xf numFmtId="168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2" xfId="37" applyNumberFormat="1" applyFont="1" applyBorder="1"/>
    <xf numFmtId="168" fontId="3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3" fillId="26" borderId="25" xfId="37" applyFont="1" applyFill="1" applyBorder="1"/>
    <xf numFmtId="0" fontId="3" fillId="0" borderId="26" xfId="0" applyFont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5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3" fillId="28" borderId="39" xfId="32" applyNumberFormat="1" applyFont="1" applyFill="1" applyBorder="1"/>
    <xf numFmtId="0" fontId="3" fillId="28" borderId="49" xfId="0" applyFont="1" applyFill="1" applyBorder="1"/>
    <xf numFmtId="0" fontId="3" fillId="28" borderId="50" xfId="0" applyFont="1" applyFill="1" applyBorder="1"/>
    <xf numFmtId="0" fontId="0" fillId="28" borderId="39" xfId="0" applyFill="1" applyBorder="1" applyAlignment="1">
      <alignment horizontal="left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5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8" borderId="39" xfId="0" applyFont="1" applyFill="1" applyBorder="1" applyAlignment="1">
      <alignment horizontal="center"/>
    </xf>
    <xf numFmtId="0" fontId="3" fillId="28" borderId="20" xfId="0" applyFont="1" applyFill="1" applyBorder="1" applyAlignment="1">
      <alignment horizontal="center"/>
    </xf>
    <xf numFmtId="0" fontId="3" fillId="28" borderId="28" xfId="0" applyFont="1" applyFill="1" applyBorder="1" applyAlignment="1">
      <alignment horizontal="center"/>
    </xf>
    <xf numFmtId="0" fontId="3" fillId="28" borderId="42" xfId="0" applyFont="1" applyFill="1" applyBorder="1" applyAlignment="1">
      <alignment horizontal="center"/>
    </xf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3" fillId="28" borderId="18" xfId="59" applyFont="1" applyFill="1" applyBorder="1" applyAlignment="1">
      <alignment horizontal="center" wrapText="1"/>
    </xf>
    <xf numFmtId="0" fontId="3" fillId="0" borderId="43" xfId="32" applyFont="1" applyBorder="1"/>
    <xf numFmtId="3" fontId="3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3" fillId="0" borderId="44" xfId="32" applyNumberFormat="1" applyFont="1" applyBorder="1"/>
    <xf numFmtId="3" fontId="5" fillId="0" borderId="44" xfId="32" applyNumberFormat="1" applyBorder="1"/>
    <xf numFmtId="0" fontId="3" fillId="0" borderId="48" xfId="32" applyFont="1" applyBorder="1"/>
    <xf numFmtId="3" fontId="3" fillId="0" borderId="39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4" fillId="0" borderId="0" xfId="32" applyFont="1"/>
    <xf numFmtId="0" fontId="32" fillId="0" borderId="0" xfId="32" applyFont="1"/>
    <xf numFmtId="0" fontId="3" fillId="28" borderId="48" xfId="0" applyFont="1" applyFill="1" applyBorder="1" applyAlignment="1">
      <alignment horizontal="center" wrapText="1"/>
    </xf>
    <xf numFmtId="0" fontId="3" fillId="28" borderId="50" xfId="0" applyFont="1" applyFill="1" applyBorder="1" applyAlignment="1">
      <alignment horizontal="center" wrapText="1"/>
    </xf>
    <xf numFmtId="3" fontId="3" fillId="28" borderId="48" xfId="0" applyNumberFormat="1" applyFont="1" applyFill="1" applyBorder="1" applyAlignment="1">
      <alignment horizontal="center"/>
    </xf>
    <xf numFmtId="3" fontId="3" fillId="28" borderId="50" xfId="0" applyNumberFormat="1" applyFont="1" applyFill="1" applyBorder="1" applyAlignment="1">
      <alignment horizontal="center"/>
    </xf>
    <xf numFmtId="177" fontId="4" fillId="0" borderId="44" xfId="30" applyNumberFormat="1" applyFont="1" applyBorder="1"/>
    <xf numFmtId="177" fontId="8" fillId="0" borderId="38" xfId="30" applyNumberFormat="1" applyFont="1" applyBorder="1"/>
    <xf numFmtId="177" fontId="3" fillId="0" borderId="42" xfId="30" applyNumberFormat="1" applyFont="1" applyBorder="1"/>
    <xf numFmtId="177" fontId="3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3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3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6509819-9B73-40A5-86E4-57ED013B2A2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DD021D97-4BB0-406A-B461-6524DC5A3ECC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36070</v>
      </c>
      <c r="D4" s="2"/>
      <c r="E4" s="2"/>
      <c r="F4" s="2">
        <v>9.3237000000000005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133.20891920589466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93</v>
      </c>
      <c r="C12" s="115">
        <v>105</v>
      </c>
      <c r="D12" s="115">
        <v>198</v>
      </c>
      <c r="F12" s="115">
        <v>2</v>
      </c>
      <c r="G12" s="115">
        <v>1</v>
      </c>
      <c r="H12" s="115">
        <v>3</v>
      </c>
    </row>
    <row r="13" spans="1:8" x14ac:dyDescent="0.2">
      <c r="A13" s="114" t="s">
        <v>9</v>
      </c>
      <c r="B13" s="114">
        <v>405</v>
      </c>
      <c r="C13" s="114">
        <v>387</v>
      </c>
      <c r="D13" s="114">
        <v>792</v>
      </c>
      <c r="F13" s="114">
        <v>10</v>
      </c>
      <c r="G13" s="114">
        <v>16</v>
      </c>
      <c r="H13" s="114">
        <v>26</v>
      </c>
    </row>
    <row r="14" spans="1:8" x14ac:dyDescent="0.2">
      <c r="A14" s="114" t="s">
        <v>10</v>
      </c>
      <c r="B14" s="114">
        <v>131</v>
      </c>
      <c r="C14" s="114">
        <v>121</v>
      </c>
      <c r="D14" s="114">
        <v>252</v>
      </c>
      <c r="F14" s="114">
        <v>1</v>
      </c>
      <c r="G14" s="114">
        <v>0</v>
      </c>
      <c r="H14" s="114">
        <v>1</v>
      </c>
    </row>
    <row r="15" spans="1:8" x14ac:dyDescent="0.2">
      <c r="A15" s="114" t="s">
        <v>11</v>
      </c>
      <c r="B15" s="115">
        <v>629</v>
      </c>
      <c r="C15" s="115">
        <v>613</v>
      </c>
      <c r="D15" s="115">
        <v>1242</v>
      </c>
      <c r="F15" s="115">
        <v>13</v>
      </c>
      <c r="G15" s="115">
        <v>17</v>
      </c>
      <c r="H15" s="115">
        <v>30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629</v>
      </c>
      <c r="C21" s="115">
        <v>602</v>
      </c>
      <c r="D21" s="115">
        <v>1231</v>
      </c>
      <c r="E21" s="68"/>
    </row>
    <row r="22" spans="1:5" x14ac:dyDescent="0.2">
      <c r="A22" s="114" t="s">
        <v>12</v>
      </c>
      <c r="B22" s="115">
        <v>6</v>
      </c>
      <c r="C22" s="115">
        <v>8</v>
      </c>
      <c r="D22" s="115">
        <v>14</v>
      </c>
      <c r="E22" s="68"/>
    </row>
    <row r="23" spans="1:5" x14ac:dyDescent="0.2">
      <c r="A23" s="114" t="s">
        <v>13</v>
      </c>
      <c r="B23" s="115">
        <v>0</v>
      </c>
      <c r="C23" s="115">
        <v>2</v>
      </c>
      <c r="D23" s="115">
        <v>2</v>
      </c>
      <c r="E23" s="68"/>
    </row>
    <row r="24" spans="1:5" x14ac:dyDescent="0.2">
      <c r="A24" s="114" t="s">
        <v>14</v>
      </c>
      <c r="B24" s="115">
        <v>14</v>
      </c>
      <c r="C24" s="115">
        <v>24</v>
      </c>
      <c r="D24" s="115">
        <v>38</v>
      </c>
      <c r="E24" s="68"/>
    </row>
    <row r="25" spans="1:5" x14ac:dyDescent="0.2">
      <c r="A25" s="114" t="s">
        <v>15</v>
      </c>
      <c r="B25" s="115">
        <v>20</v>
      </c>
      <c r="C25" s="115">
        <v>19</v>
      </c>
      <c r="D25" s="115">
        <v>39</v>
      </c>
      <c r="E25" s="68"/>
    </row>
    <row r="26" spans="1:5" ht="12.75" customHeight="1" x14ac:dyDescent="0.2">
      <c r="A26" s="114" t="s">
        <v>383</v>
      </c>
      <c r="B26" s="115">
        <v>629</v>
      </c>
      <c r="C26" s="115">
        <v>613</v>
      </c>
      <c r="D26" s="115">
        <v>1242</v>
      </c>
      <c r="E26" s="68"/>
    </row>
    <row r="27" spans="1:5" x14ac:dyDescent="0.2">
      <c r="A27" s="114" t="s">
        <v>7</v>
      </c>
      <c r="B27" s="115">
        <v>13</v>
      </c>
      <c r="C27" s="115">
        <v>17</v>
      </c>
      <c r="D27" s="115">
        <v>30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0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140</v>
      </c>
      <c r="C18" s="169">
        <v>608686</v>
      </c>
    </row>
    <row r="19" spans="1:3" customFormat="1" x14ac:dyDescent="0.2">
      <c r="A19" s="103" t="s">
        <v>371</v>
      </c>
      <c r="B19" s="169">
        <v>86</v>
      </c>
      <c r="C19" s="169">
        <v>1084762</v>
      </c>
    </row>
    <row r="20" spans="1:3" customFormat="1" x14ac:dyDescent="0.2">
      <c r="A20" s="103" t="s">
        <v>372</v>
      </c>
      <c r="B20" s="169">
        <v>267</v>
      </c>
      <c r="C20" s="169">
        <v>5558874</v>
      </c>
    </row>
    <row r="21" spans="1:3" customFormat="1" x14ac:dyDescent="0.2">
      <c r="A21" s="103" t="s">
        <v>373</v>
      </c>
      <c r="B21" s="169">
        <v>331</v>
      </c>
      <c r="C21" s="169">
        <v>11220802</v>
      </c>
    </row>
    <row r="22" spans="1:3" customFormat="1" x14ac:dyDescent="0.2">
      <c r="A22" s="103" t="s">
        <v>374</v>
      </c>
      <c r="B22" s="169">
        <v>31</v>
      </c>
      <c r="C22" s="169">
        <v>1960509</v>
      </c>
    </row>
    <row r="23" spans="1:3" customFormat="1" x14ac:dyDescent="0.2">
      <c r="A23" s="103" t="s">
        <v>359</v>
      </c>
      <c r="B23" s="169">
        <v>17</v>
      </c>
      <c r="C23" s="169">
        <v>1615145</v>
      </c>
    </row>
    <row r="24" spans="1:3" customFormat="1" x14ac:dyDescent="0.2">
      <c r="A24" s="103" t="s">
        <v>375</v>
      </c>
      <c r="B24" s="169">
        <v>12</v>
      </c>
      <c r="C24" s="169">
        <v>2048621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884</v>
      </c>
      <c r="C26" s="170">
        <v>24097399</v>
      </c>
    </row>
    <row r="27" spans="1:3" customFormat="1" x14ac:dyDescent="0.2">
      <c r="A27" s="105" t="s">
        <v>394</v>
      </c>
      <c r="B27" s="171"/>
      <c r="C27" s="176">
        <v>1231</v>
      </c>
    </row>
    <row r="28" spans="1:3" customFormat="1" x14ac:dyDescent="0.2">
      <c r="A28" s="106" t="s">
        <v>113</v>
      </c>
      <c r="B28" s="172"/>
      <c r="C28" s="173">
        <v>26984.769316909296</v>
      </c>
    </row>
    <row r="29" spans="1:3" customFormat="1" x14ac:dyDescent="0.2">
      <c r="A29" s="107" t="s">
        <v>114</v>
      </c>
      <c r="B29" s="174"/>
      <c r="C29" s="175">
        <v>19575.466287571082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NOGAROLE VICENTINO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25</v>
      </c>
      <c r="C3" s="150">
        <v>0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2</v>
      </c>
      <c r="C10" s="150">
        <v>0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0</v>
      </c>
      <c r="C13" s="150">
        <v>0</v>
      </c>
    </row>
    <row r="14" spans="1:3" x14ac:dyDescent="0.2">
      <c r="A14" s="8" t="s">
        <v>29</v>
      </c>
      <c r="B14" s="150">
        <v>0</v>
      </c>
      <c r="C14" s="150">
        <v>0</v>
      </c>
    </row>
    <row r="15" spans="1:3" x14ac:dyDescent="0.2">
      <c r="A15" s="8" t="s">
        <v>30</v>
      </c>
      <c r="B15" s="150">
        <v>1</v>
      </c>
      <c r="C15" s="150">
        <v>1</v>
      </c>
    </row>
    <row r="16" spans="1:3" x14ac:dyDescent="0.2">
      <c r="A16" s="8" t="s">
        <v>31</v>
      </c>
      <c r="B16" s="150">
        <v>2</v>
      </c>
      <c r="C16" s="150">
        <v>2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0</v>
      </c>
      <c r="C18" s="150">
        <v>0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1</v>
      </c>
      <c r="C22" s="150">
        <v>1</v>
      </c>
    </row>
    <row r="23" spans="1:3" x14ac:dyDescent="0.2">
      <c r="A23" s="8" t="s">
        <v>38</v>
      </c>
      <c r="B23" s="150">
        <v>0</v>
      </c>
      <c r="C23" s="150">
        <v>0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1</v>
      </c>
      <c r="C25" s="150">
        <v>1</v>
      </c>
    </row>
    <row r="26" spans="1:3" x14ac:dyDescent="0.2">
      <c r="A26" s="8" t="s">
        <v>41</v>
      </c>
      <c r="B26" s="150">
        <v>0</v>
      </c>
      <c r="C26" s="150">
        <v>0</v>
      </c>
    </row>
    <row r="27" spans="1:3" x14ac:dyDescent="0.2">
      <c r="A27" s="8" t="s">
        <v>42</v>
      </c>
      <c r="B27" s="150">
        <v>4</v>
      </c>
      <c r="C27" s="150">
        <v>4</v>
      </c>
    </row>
    <row r="28" spans="1:3" x14ac:dyDescent="0.2">
      <c r="A28" s="8" t="s">
        <v>43</v>
      </c>
      <c r="B28" s="150">
        <v>1</v>
      </c>
      <c r="C28" s="150">
        <v>0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1</v>
      </c>
      <c r="C31" s="150">
        <v>0</v>
      </c>
    </row>
    <row r="32" spans="1:3" x14ac:dyDescent="0.2">
      <c r="A32" s="8" t="s">
        <v>47</v>
      </c>
      <c r="B32" s="150">
        <v>0</v>
      </c>
      <c r="C32" s="150">
        <v>0</v>
      </c>
    </row>
    <row r="33" spans="1:3" x14ac:dyDescent="0.2">
      <c r="A33" s="8" t="s">
        <v>48</v>
      </c>
      <c r="B33" s="150">
        <v>2</v>
      </c>
      <c r="C33" s="150">
        <v>2</v>
      </c>
    </row>
    <row r="34" spans="1:3" x14ac:dyDescent="0.2">
      <c r="A34" s="8" t="s">
        <v>49</v>
      </c>
      <c r="B34" s="150">
        <v>0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0</v>
      </c>
      <c r="C39" s="150">
        <v>0</v>
      </c>
    </row>
    <row r="40" spans="1:3" x14ac:dyDescent="0.2">
      <c r="A40" s="8" t="s">
        <v>55</v>
      </c>
      <c r="B40" s="150">
        <v>0</v>
      </c>
      <c r="C40" s="150">
        <v>0</v>
      </c>
    </row>
    <row r="41" spans="1:3" x14ac:dyDescent="0.2">
      <c r="A41" s="8" t="s">
        <v>56</v>
      </c>
      <c r="B41" s="150">
        <v>9</v>
      </c>
      <c r="C41" s="150">
        <v>9</v>
      </c>
    </row>
    <row r="42" spans="1:3" x14ac:dyDescent="0.2">
      <c r="A42" s="8" t="s">
        <v>57</v>
      </c>
      <c r="B42" s="150">
        <v>1</v>
      </c>
      <c r="C42" s="150">
        <v>1</v>
      </c>
    </row>
    <row r="43" spans="1:3" x14ac:dyDescent="0.2">
      <c r="A43" s="8" t="s">
        <v>58</v>
      </c>
      <c r="B43" s="150">
        <v>4</v>
      </c>
      <c r="C43" s="150">
        <v>0</v>
      </c>
    </row>
    <row r="44" spans="1:3" x14ac:dyDescent="0.2">
      <c r="A44" s="8" t="s">
        <v>59</v>
      </c>
      <c r="B44" s="150">
        <v>5</v>
      </c>
      <c r="C44" s="150">
        <v>0</v>
      </c>
    </row>
    <row r="45" spans="1:3" x14ac:dyDescent="0.2">
      <c r="A45" s="8" t="s">
        <v>60</v>
      </c>
      <c r="B45" s="150">
        <v>0</v>
      </c>
      <c r="C45" s="150">
        <v>0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0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1</v>
      </c>
      <c r="C50" s="150">
        <v>0</v>
      </c>
    </row>
    <row r="51" spans="1:3" x14ac:dyDescent="0.2">
      <c r="A51" s="8" t="s">
        <v>66</v>
      </c>
      <c r="B51" s="150">
        <v>1</v>
      </c>
      <c r="C51" s="150">
        <v>0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1</v>
      </c>
      <c r="C56" s="150">
        <v>0</v>
      </c>
    </row>
    <row r="57" spans="1:3" x14ac:dyDescent="0.2">
      <c r="A57" s="8" t="s">
        <v>72</v>
      </c>
      <c r="B57" s="150">
        <v>1</v>
      </c>
      <c r="C57" s="150">
        <v>0</v>
      </c>
    </row>
    <row r="58" spans="1:3" x14ac:dyDescent="0.2">
      <c r="A58" s="8" t="s">
        <v>73</v>
      </c>
      <c r="B58" s="150">
        <v>0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1</v>
      </c>
      <c r="C60" s="150">
        <v>0</v>
      </c>
    </row>
    <row r="61" spans="1:3" x14ac:dyDescent="0.2">
      <c r="A61" s="8" t="s">
        <v>76</v>
      </c>
      <c r="B61" s="150">
        <v>1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2</v>
      </c>
      <c r="C63" s="150">
        <v>0</v>
      </c>
    </row>
    <row r="64" spans="1:3" x14ac:dyDescent="0.2">
      <c r="A64" s="8" t="s">
        <v>79</v>
      </c>
      <c r="B64" s="150">
        <v>1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0</v>
      </c>
      <c r="C66" s="150">
        <v>0</v>
      </c>
    </row>
    <row r="67" spans="1:3" x14ac:dyDescent="0.2">
      <c r="A67" s="8" t="s">
        <v>82</v>
      </c>
      <c r="B67" s="150">
        <v>0</v>
      </c>
      <c r="C67" s="150">
        <v>0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0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1</v>
      </c>
      <c r="C73" s="150">
        <v>1</v>
      </c>
    </row>
    <row r="74" spans="1:3" x14ac:dyDescent="0.2">
      <c r="A74" s="8" t="s">
        <v>89</v>
      </c>
      <c r="B74" s="150">
        <v>0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0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0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1</v>
      </c>
      <c r="C85" s="150">
        <v>1</v>
      </c>
    </row>
    <row r="86" spans="1:3" x14ac:dyDescent="0.2">
      <c r="A86" s="8" t="s">
        <v>101</v>
      </c>
      <c r="B86" s="150">
        <v>2</v>
      </c>
      <c r="C86" s="150">
        <v>2</v>
      </c>
    </row>
    <row r="87" spans="1:3" x14ac:dyDescent="0.2">
      <c r="A87" s="8" t="s">
        <v>108</v>
      </c>
      <c r="B87" s="150">
        <v>1</v>
      </c>
      <c r="C87" s="150">
        <v>0</v>
      </c>
    </row>
    <row r="88" spans="1:3" x14ac:dyDescent="0.2">
      <c r="A88" s="19" t="s">
        <v>0</v>
      </c>
      <c r="B88" s="151">
        <v>73</v>
      </c>
      <c r="C88" s="151">
        <v>25</v>
      </c>
    </row>
    <row r="91" spans="1:3" x14ac:dyDescent="0.2">
      <c r="A91" s="6" t="s">
        <v>109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NOGAROLE VICENTINO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27</v>
      </c>
      <c r="C3" s="150">
        <v>0</v>
      </c>
      <c r="D3" s="150">
        <v>4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1</v>
      </c>
      <c r="C8" s="150">
        <v>0</v>
      </c>
      <c r="D8" s="150">
        <v>1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3</v>
      </c>
      <c r="C10" s="150">
        <v>0</v>
      </c>
      <c r="D10" s="150">
        <v>6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29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30</v>
      </c>
      <c r="B15" s="150">
        <v>1</v>
      </c>
      <c r="C15" s="150">
        <v>1</v>
      </c>
      <c r="D15" s="150">
        <v>2</v>
      </c>
    </row>
    <row r="16" spans="1:4" x14ac:dyDescent="0.2">
      <c r="A16" s="8" t="s">
        <v>31</v>
      </c>
      <c r="B16" s="150">
        <v>2</v>
      </c>
      <c r="C16" s="150">
        <v>2</v>
      </c>
      <c r="D16" s="150">
        <v>4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1</v>
      </c>
      <c r="C22" s="150">
        <v>1</v>
      </c>
      <c r="D22" s="150">
        <v>5</v>
      </c>
    </row>
    <row r="23" spans="1:4" x14ac:dyDescent="0.2">
      <c r="A23" s="8" t="s">
        <v>38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1</v>
      </c>
      <c r="C25" s="150">
        <v>1</v>
      </c>
      <c r="D25" s="150">
        <v>1</v>
      </c>
    </row>
    <row r="26" spans="1:4" x14ac:dyDescent="0.2">
      <c r="A26" s="8" t="s">
        <v>41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42</v>
      </c>
      <c r="B27" s="150">
        <v>5</v>
      </c>
      <c r="C27" s="150">
        <v>5</v>
      </c>
      <c r="D27" s="150">
        <v>49</v>
      </c>
    </row>
    <row r="28" spans="1:4" x14ac:dyDescent="0.2">
      <c r="A28" s="8" t="s">
        <v>43</v>
      </c>
      <c r="B28" s="150">
        <v>2</v>
      </c>
      <c r="C28" s="150">
        <v>0</v>
      </c>
      <c r="D28" s="150">
        <v>1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1</v>
      </c>
      <c r="C31" s="150">
        <v>0</v>
      </c>
      <c r="D31" s="150">
        <v>4</v>
      </c>
    </row>
    <row r="32" spans="1:4" x14ac:dyDescent="0.2">
      <c r="A32" s="8" t="s">
        <v>47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48</v>
      </c>
      <c r="B33" s="150">
        <v>2</v>
      </c>
      <c r="C33" s="150">
        <v>2</v>
      </c>
      <c r="D33" s="150">
        <v>4</v>
      </c>
    </row>
    <row r="34" spans="1:4" x14ac:dyDescent="0.2">
      <c r="A34" s="8" t="s">
        <v>49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</v>
      </c>
      <c r="C39" s="150">
        <v>0</v>
      </c>
      <c r="D39" s="150">
        <v>0</v>
      </c>
    </row>
    <row r="40" spans="1:4" x14ac:dyDescent="0.2">
      <c r="A40" s="8" t="s">
        <v>55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9</v>
      </c>
      <c r="C41" s="150">
        <v>9</v>
      </c>
      <c r="D41" s="150">
        <v>17</v>
      </c>
    </row>
    <row r="42" spans="1:4" x14ac:dyDescent="0.2">
      <c r="A42" s="8" t="s">
        <v>57</v>
      </c>
      <c r="B42" s="150">
        <v>1</v>
      </c>
      <c r="C42" s="150">
        <v>1</v>
      </c>
      <c r="D42" s="150">
        <v>2</v>
      </c>
    </row>
    <row r="43" spans="1:4" x14ac:dyDescent="0.2">
      <c r="A43" s="8" t="s">
        <v>58</v>
      </c>
      <c r="B43" s="150">
        <v>4</v>
      </c>
      <c r="C43" s="150">
        <v>0</v>
      </c>
      <c r="D43" s="150">
        <v>8</v>
      </c>
    </row>
    <row r="44" spans="1:4" x14ac:dyDescent="0.2">
      <c r="A44" s="8" t="s">
        <v>59</v>
      </c>
      <c r="B44" s="150">
        <v>5</v>
      </c>
      <c r="C44" s="150">
        <v>0</v>
      </c>
      <c r="D44" s="150">
        <v>6</v>
      </c>
    </row>
    <row r="45" spans="1:4" x14ac:dyDescent="0.2">
      <c r="A45" s="8" t="s">
        <v>60</v>
      </c>
      <c r="B45" s="150">
        <v>0</v>
      </c>
      <c r="C45" s="150">
        <v>0</v>
      </c>
      <c r="D45" s="150">
        <v>0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65</v>
      </c>
      <c r="B50" s="150">
        <v>1</v>
      </c>
      <c r="C50" s="150">
        <v>0</v>
      </c>
      <c r="D50" s="150">
        <v>5</v>
      </c>
    </row>
    <row r="51" spans="1:4" x14ac:dyDescent="0.2">
      <c r="A51" s="8" t="s">
        <v>66</v>
      </c>
      <c r="B51" s="150">
        <v>3</v>
      </c>
      <c r="C51" s="150">
        <v>0</v>
      </c>
      <c r="D51" s="150">
        <v>2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1</v>
      </c>
      <c r="C56" s="150">
        <v>0</v>
      </c>
      <c r="D56" s="150">
        <v>0</v>
      </c>
    </row>
    <row r="57" spans="1:4" x14ac:dyDescent="0.2">
      <c r="A57" s="8" t="s">
        <v>72</v>
      </c>
      <c r="B57" s="150">
        <v>2</v>
      </c>
      <c r="C57" s="150">
        <v>0</v>
      </c>
      <c r="D57" s="150">
        <v>1</v>
      </c>
    </row>
    <row r="58" spans="1:4" x14ac:dyDescent="0.2">
      <c r="A58" s="8" t="s">
        <v>73</v>
      </c>
      <c r="B58" s="150">
        <v>0</v>
      </c>
      <c r="C58" s="150">
        <v>0</v>
      </c>
      <c r="D58" s="150">
        <v>0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1</v>
      </c>
      <c r="C60" s="150">
        <v>0</v>
      </c>
      <c r="D60" s="150">
        <v>1</v>
      </c>
    </row>
    <row r="61" spans="1:4" x14ac:dyDescent="0.2">
      <c r="A61" s="8" t="s">
        <v>76</v>
      </c>
      <c r="B61" s="150">
        <v>1</v>
      </c>
      <c r="C61" s="150">
        <v>0</v>
      </c>
      <c r="D61" s="150">
        <v>0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2</v>
      </c>
      <c r="C63" s="150">
        <v>0</v>
      </c>
      <c r="D63" s="150">
        <v>2</v>
      </c>
    </row>
    <row r="64" spans="1:4" x14ac:dyDescent="0.2">
      <c r="A64" s="8" t="s">
        <v>79</v>
      </c>
      <c r="B64" s="150">
        <v>1</v>
      </c>
      <c r="C64" s="150">
        <v>0</v>
      </c>
      <c r="D64" s="150">
        <v>1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82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1</v>
      </c>
      <c r="C73" s="150">
        <v>1</v>
      </c>
      <c r="D73" s="150">
        <v>1</v>
      </c>
    </row>
    <row r="74" spans="1:4" x14ac:dyDescent="0.2">
      <c r="A74" s="8" t="s">
        <v>89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92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93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1</v>
      </c>
      <c r="C85" s="150">
        <v>1</v>
      </c>
      <c r="D85" s="150">
        <v>1</v>
      </c>
    </row>
    <row r="86" spans="1:4" x14ac:dyDescent="0.2">
      <c r="A86" s="8" t="s">
        <v>101</v>
      </c>
      <c r="B86" s="150">
        <v>2</v>
      </c>
      <c r="C86" s="150">
        <v>2</v>
      </c>
      <c r="D86" s="150">
        <v>2</v>
      </c>
    </row>
    <row r="87" spans="1:4" x14ac:dyDescent="0.2">
      <c r="A87" s="8" t="s">
        <v>108</v>
      </c>
      <c r="B87" s="150">
        <v>1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84</v>
      </c>
      <c r="C88" s="151">
        <v>26</v>
      </c>
      <c r="D88" s="151">
        <v>131</v>
      </c>
    </row>
    <row r="91" spans="1:4" x14ac:dyDescent="0.2">
      <c r="A91" s="6" t="s">
        <v>109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NOGAROLE VICENTINO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3</v>
      </c>
      <c r="D6" s="29">
        <v>96</v>
      </c>
      <c r="E6" s="16"/>
    </row>
    <row r="7" spans="1:5" x14ac:dyDescent="0.2">
      <c r="A7" s="30"/>
      <c r="B7" s="28" t="s">
        <v>123</v>
      </c>
      <c r="C7" s="9">
        <v>7</v>
      </c>
      <c r="D7" s="9">
        <v>71</v>
      </c>
      <c r="E7" s="16"/>
    </row>
    <row r="8" spans="1:5" x14ac:dyDescent="0.2">
      <c r="A8" s="30"/>
      <c r="B8" s="31" t="s">
        <v>124</v>
      </c>
      <c r="C8" s="9">
        <v>2</v>
      </c>
      <c r="D8" s="29">
        <v>25</v>
      </c>
      <c r="E8" s="16"/>
    </row>
    <row r="9" spans="1:5" x14ac:dyDescent="0.2">
      <c r="A9" s="30"/>
      <c r="B9" s="28" t="s">
        <v>125</v>
      </c>
      <c r="C9" s="9">
        <v>3</v>
      </c>
      <c r="D9" s="9">
        <v>152</v>
      </c>
      <c r="E9" s="16"/>
    </row>
    <row r="10" spans="1:5" x14ac:dyDescent="0.2">
      <c r="A10" s="13"/>
      <c r="B10" s="28" t="s">
        <v>387</v>
      </c>
      <c r="C10" s="9">
        <v>5</v>
      </c>
      <c r="D10" s="9">
        <v>50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932.37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780.16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0.83674935915999005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152.21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37.53</v>
      </c>
      <c r="D20" s="47">
        <f>C20/$C$18</f>
        <v>0.24656724262532029</v>
      </c>
      <c r="E20" s="48"/>
    </row>
    <row r="21" spans="1:5" x14ac:dyDescent="0.2">
      <c r="A21" s="30"/>
      <c r="B21" s="45" t="s">
        <v>137</v>
      </c>
      <c r="C21" s="46">
        <v>1.34</v>
      </c>
      <c r="D21" s="47">
        <f>C21/$C$18</f>
        <v>8.8036265685565995E-3</v>
      </c>
      <c r="E21" s="48"/>
    </row>
    <row r="22" spans="1:5" s="1" customFormat="1" x14ac:dyDescent="0.2">
      <c r="A22" s="40"/>
      <c r="B22" s="49" t="s">
        <v>138</v>
      </c>
      <c r="C22" s="50">
        <v>111.49</v>
      </c>
      <c r="D22" s="51">
        <f>C22/$C$18</f>
        <v>0.73247487024505609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7.06</v>
      </c>
      <c r="D23" s="53"/>
      <c r="E23" s="54">
        <f t="shared" si="0"/>
        <v>6.3324064938559507E-2</v>
      </c>
    </row>
    <row r="24" spans="1:5" x14ac:dyDescent="0.2">
      <c r="A24" s="30"/>
      <c r="B24" s="45" t="s">
        <v>140</v>
      </c>
      <c r="C24" s="46">
        <v>0.32</v>
      </c>
      <c r="D24" s="53"/>
      <c r="E24" s="54">
        <f t="shared" si="0"/>
        <v>2.8702125751188449E-3</v>
      </c>
    </row>
    <row r="25" spans="1:5" x14ac:dyDescent="0.2">
      <c r="A25" s="30"/>
      <c r="B25" s="45" t="s">
        <v>141</v>
      </c>
      <c r="C25" s="46">
        <v>73.31</v>
      </c>
      <c r="D25" s="53"/>
      <c r="E25" s="54">
        <f t="shared" si="0"/>
        <v>0.65754776213113286</v>
      </c>
    </row>
    <row r="26" spans="1:5" x14ac:dyDescent="0.2">
      <c r="A26" s="30"/>
      <c r="B26" s="45" t="s">
        <v>142</v>
      </c>
      <c r="C26" s="46">
        <v>30.57</v>
      </c>
      <c r="D26" s="53"/>
      <c r="E26" s="54">
        <f t="shared" si="0"/>
        <v>0.27419499506682216</v>
      </c>
    </row>
    <row r="27" spans="1:5" x14ac:dyDescent="0.2">
      <c r="A27" s="13"/>
      <c r="B27" s="45" t="s">
        <v>143</v>
      </c>
      <c r="C27" s="46">
        <v>0.23</v>
      </c>
      <c r="D27" s="55"/>
      <c r="E27" s="56">
        <f t="shared" si="0"/>
        <v>2.0629652883666699E-3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NOGAROLE VICENTINO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5</v>
      </c>
      <c r="D6" s="60">
        <v>0</v>
      </c>
      <c r="E6" s="60">
        <v>83</v>
      </c>
      <c r="F6" s="61">
        <v>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0</v>
      </c>
      <c r="E9" s="63">
        <v>80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7</v>
      </c>
      <c r="D18" s="66">
        <v>0</v>
      </c>
      <c r="E18" s="66">
        <v>170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NOGAROLE VICENTINO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1</v>
      </c>
      <c r="E10" s="9">
        <v>3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2</v>
      </c>
      <c r="E14" s="9">
        <v>8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7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2</v>
      </c>
      <c r="E21" s="9">
        <v>5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4</v>
      </c>
      <c r="E24" s="9">
        <v>16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6</v>
      </c>
      <c r="E26" s="9">
        <v>43</v>
      </c>
    </row>
    <row r="27" spans="2:5" x14ac:dyDescent="0.2">
      <c r="B27" s="8" t="s">
        <v>208</v>
      </c>
      <c r="C27" s="8" t="s">
        <v>209</v>
      </c>
      <c r="D27" s="9">
        <v>1</v>
      </c>
      <c r="E27" s="9">
        <v>10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2</v>
      </c>
      <c r="E32" s="9">
        <v>4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2</v>
      </c>
      <c r="E38" s="9">
        <v>2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3</v>
      </c>
      <c r="E40" s="9">
        <v>8</v>
      </c>
    </row>
    <row r="41" spans="2:5" x14ac:dyDescent="0.2">
      <c r="B41" s="8" t="s">
        <v>236</v>
      </c>
      <c r="C41" s="8" t="s">
        <v>237</v>
      </c>
      <c r="D41" s="9">
        <v>1</v>
      </c>
      <c r="E41" s="9">
        <v>2</v>
      </c>
    </row>
    <row r="42" spans="2:5" x14ac:dyDescent="0.2">
      <c r="B42" s="8" t="s">
        <v>238</v>
      </c>
      <c r="C42" s="8" t="s">
        <v>239</v>
      </c>
      <c r="D42" s="9">
        <v>3</v>
      </c>
      <c r="E42" s="9">
        <v>3</v>
      </c>
    </row>
    <row r="43" spans="2:5" x14ac:dyDescent="0.2">
      <c r="B43" s="8" t="s">
        <v>240</v>
      </c>
      <c r="C43" s="8" t="s">
        <v>241</v>
      </c>
      <c r="D43" s="9">
        <v>5</v>
      </c>
      <c r="E43" s="9">
        <v>12</v>
      </c>
    </row>
    <row r="44" spans="2:5" x14ac:dyDescent="0.2">
      <c r="B44" s="8" t="s">
        <v>242</v>
      </c>
      <c r="C44" s="8" t="s">
        <v>243</v>
      </c>
      <c r="D44" s="9">
        <v>1</v>
      </c>
      <c r="E44" s="9">
        <v>2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3</v>
      </c>
      <c r="E50" s="9">
        <v>12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0</v>
      </c>
      <c r="E60" s="9">
        <v>0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2</v>
      </c>
      <c r="E63" s="9">
        <v>2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0</v>
      </c>
      <c r="E66" s="9">
        <v>0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0</v>
      </c>
      <c r="E75" s="9">
        <v>0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2</v>
      </c>
      <c r="E83" s="9">
        <v>4</v>
      </c>
    </row>
    <row r="84" spans="1:5" x14ac:dyDescent="0.2">
      <c r="B84" s="19" t="s">
        <v>322</v>
      </c>
      <c r="C84" s="19"/>
      <c r="D84" s="73">
        <v>46</v>
      </c>
      <c r="E84" s="73">
        <v>147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NOGAROLE VICENTINO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529</v>
      </c>
      <c r="G5" s="117">
        <v>495</v>
      </c>
      <c r="H5" s="117">
        <v>1024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337.48167202007767</v>
      </c>
      <c r="G7" s="117">
        <v>238.02905129545366</v>
      </c>
      <c r="H7" s="117">
        <v>575.51072331553132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328</v>
      </c>
      <c r="G8" s="119">
        <v>220</v>
      </c>
      <c r="H8" s="119">
        <v>548</v>
      </c>
      <c r="I8" s="16"/>
    </row>
    <row r="9" spans="1:9" x14ac:dyDescent="0.2">
      <c r="B9" s="76"/>
      <c r="C9" s="10"/>
      <c r="D9" s="10"/>
      <c r="E9" s="81" t="s">
        <v>333</v>
      </c>
      <c r="F9" s="119">
        <v>9.4816720200776672</v>
      </c>
      <c r="G9" s="119">
        <v>18.029051295453655</v>
      </c>
      <c r="H9" s="119">
        <v>27.510723315531322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191.5183279799223</v>
      </c>
      <c r="G11" s="117">
        <v>256.97094870454634</v>
      </c>
      <c r="H11" s="117">
        <v>448.48927668446862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32.256603801853807</v>
      </c>
      <c r="G12" s="119">
        <v>36.522885886359155</v>
      </c>
      <c r="H12" s="119">
        <v>68.779489688212962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4.70151968401332</v>
      </c>
      <c r="G13" s="119">
        <v>112.80554788537667</v>
      </c>
      <c r="H13" s="119">
        <v>117.50706756938999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136.20215094033256</v>
      </c>
      <c r="G14" s="119">
        <v>87.403950719556434</v>
      </c>
      <c r="H14" s="119">
        <v>223.60610165988899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18.35805355372263</v>
      </c>
      <c r="G15" s="119">
        <v>20.238564213254083</v>
      </c>
      <c r="H15" s="119">
        <v>38.596617766976713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2.8095368744983515E-2</v>
      </c>
      <c r="G19" s="122">
        <v>7.5743070845058685E-2</v>
      </c>
      <c r="H19" s="122">
        <v>4.7802277526718139E-2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NOGAROLE VICENTINO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1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5</v>
      </c>
      <c r="D10" s="158">
        <v>2</v>
      </c>
      <c r="E10" s="158">
        <v>3</v>
      </c>
      <c r="F10" s="156">
        <v>5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6</v>
      </c>
      <c r="D16" s="160">
        <v>2</v>
      </c>
      <c r="E16" s="160">
        <v>3</v>
      </c>
      <c r="F16" s="161">
        <v>5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NOGAROLE VICENTINO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 t="s">
        <v>363</v>
      </c>
      <c r="G6" s="128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2007-03-14T11:04:11Z</cp:lastPrinted>
  <dcterms:created xsi:type="dcterms:W3CDTF">2006-11-07T15:35:28Z</dcterms:created>
  <dcterms:modified xsi:type="dcterms:W3CDTF">2025-10-20T09:37:07Z</dcterms:modified>
</cp:coreProperties>
</file>